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xWindow="0" yWindow="600" windowWidth="20490" windowHeight="7740" activeTab="4"/>
  </bookViews>
  <sheets>
    <sheet name="Inventario Existencias " sheetId="1" r:id="rId1"/>
    <sheet name="Hoja1" sheetId="4" state="hidden" r:id="rId2"/>
    <sheet name="Hoja2" sheetId="5" state="hidden" r:id="rId3"/>
    <sheet name="Informe de ventas" sheetId="3" r:id="rId4"/>
    <sheet name="Inventario" sheetId="2" r:id="rId5"/>
  </sheets>
  <definedNames>
    <definedName name="_xlnm.Print_Area" localSheetId="3">'Informe de ventas'!$B:$G</definedName>
    <definedName name="_xlnm.Print_Area" localSheetId="4">Inventario!$B:$C</definedName>
    <definedName name="_xlnm.Print_Area" localSheetId="0">'Inventario Existencias '!$B:$H</definedName>
    <definedName name="NP">tblInventory[SKU/NÚMERO DE PRODUCTO]</definedName>
    <definedName name="NP_Descripción">tblInventory[DESCRIPCIÓN]</definedName>
    <definedName name="PT_FilaFin">COUNTA('Informe de ventas'!$G:$G)+PT_FilaInicio-3</definedName>
    <definedName name="PT_FilaInicio">ROW(INDEX('Informe de ventas'!$G:$G,MATCH("*",'Informe de ventas'!$G:$G,0),1))+1</definedName>
    <definedName name="_xlnm.Print_Titles" localSheetId="3">'Informe de ventas'!$8:$8</definedName>
    <definedName name="_xlnm.Print_Titles" localSheetId="4">Inventario!$8:$8</definedName>
    <definedName name="_xlnm.Print_Titles" localSheetId="0">'Inventario Existencias '!$8:$8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H11" i="1" l="1"/>
  <c r="H10" i="1"/>
  <c r="H9" i="1"/>
</calcChain>
</file>

<file path=xl/sharedStrings.xml><?xml version="1.0" encoding="utf-8"?>
<sst xmlns="http://schemas.openxmlformats.org/spreadsheetml/2006/main" count="56" uniqueCount="31">
  <si>
    <t xml:space="preserve">Total </t>
  </si>
  <si>
    <t>TOTAL</t>
  </si>
  <si>
    <t xml:space="preserve"> </t>
  </si>
  <si>
    <t>FECHA</t>
  </si>
  <si>
    <t>HORA</t>
  </si>
  <si>
    <t>NÚMERO DE TRANSACCIÓN</t>
  </si>
  <si>
    <t>SKU/NÚMERO DE PRODUCTO</t>
  </si>
  <si>
    <t>DESCRIPCIÓN</t>
  </si>
  <si>
    <t>% DE IMPUESTO</t>
  </si>
  <si>
    <t>IMPUESTO A LAS VENTAS</t>
  </si>
  <si>
    <t>Frazada</t>
  </si>
  <si>
    <t>Mantel, 15 cm redondo</t>
  </si>
  <si>
    <t xml:space="preserve">Monto de las ventas </t>
  </si>
  <si>
    <t>Total</t>
  </si>
  <si>
    <t xml:space="preserve">Total existencias </t>
  </si>
  <si>
    <t>Celular Nokia ZT</t>
  </si>
  <si>
    <t>Teclado Janus</t>
  </si>
  <si>
    <t>Parrot</t>
  </si>
  <si>
    <t>Tableta 10P</t>
  </si>
  <si>
    <t>Proyector</t>
  </si>
  <si>
    <t>IVA</t>
  </si>
  <si>
    <t xml:space="preserve">MONTO DE LAS VENTAS </t>
  </si>
  <si>
    <t>Cargador portátil</t>
  </si>
  <si>
    <t>Cámara T3</t>
  </si>
  <si>
    <t>GoPro</t>
  </si>
  <si>
    <t xml:space="preserve">Inventario de productos </t>
  </si>
  <si>
    <t>CÓDIGO DE BARRAS</t>
  </si>
  <si>
    <t>Existencias antiguas</t>
  </si>
  <si>
    <t>Existencias nuevas</t>
  </si>
  <si>
    <t>Ventas de producto mensual</t>
  </si>
  <si>
    <t xml:space="preserve">Inventario existencias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</si>
</sst>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$-409]h:mm\ AM/PM;@"/>
    <numFmt numFmtId="166" formatCode="dd\-mm\-yy;@"/>
    <numFmt numFmtId="167" formatCode="&quot;$&quot;\ #,##0.000"/>
  </numFmts>
  <fonts count="3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  <font>
      <sz val="9"/>
      <color theme="1" tint="0.2499465926084170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2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14" fontId="0" fillId="0" borderId="0" xfId="0" applyNumberFormat="1" applyFill="1">
      <alignment vertical="center"/>
    </xf>
    <xf numFmtId="166" fontId="0" fillId="3" borderId="1" xfId="0" applyNumberFormat="1" applyBorder="1" applyAlignment="1">
      <alignment horizontal="center"/>
    </xf>
    <xf numFmtId="166" fontId="0" fillId="3" borderId="2" xfId="0" applyNumberFormat="1" applyBorder="1" applyAlignment="1">
      <alignment horizontal="center"/>
    </xf>
    <xf numFmtId="1" fontId="0" fillId="3" borderId="0" xfId="0" applyNumberFormat="1" applyFont="1" applyFill="1" applyBorder="1" applyAlignment="1">
      <alignment horizontal="right" vertical="center" indent="2"/>
    </xf>
    <xf numFmtId="0" fontId="0" fillId="4" borderId="0" xfId="0" applyNumberFormat="1" applyFont="1" applyFill="1" applyBorder="1" applyAlignment="1">
      <alignment horizontal="right" vertical="center" indent="2"/>
    </xf>
    <xf numFmtId="1" fontId="0" fillId="4" borderId="0" xfId="0" applyNumberFormat="1" applyFont="1" applyFill="1" applyBorder="1" applyAlignment="1">
      <alignment horizontal="right" vertical="center" indent="2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indent="2"/>
    </xf>
    <xf numFmtId="14" fontId="0" fillId="3" borderId="0" xfId="0" applyNumberFormat="1">
      <alignment vertical="center"/>
    </xf>
    <xf numFmtId="167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>
      <alignment vertical="center"/>
    </xf>
    <xf numFmtId="19" fontId="0" fillId="3" borderId="0" xfId="0" applyNumberFormat="1">
      <alignment vertical="center"/>
    </xf>
  </cellXfs>
  <cellStyles count="2">
    <cellStyle name="Encabezado 1" xfId="1" builtinId="16" customBuiltin="1"/>
    <cellStyle name="Normal" xfId="0" builtinId="0" customBuiltin="1"/>
  </cellStyles>
  <dxfs count="68"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fill>
        <patternFill patternType="none">
          <bgColor auto="1"/>
        </patternFill>
      </fill>
    </dxf>
    <dxf>
      <numFmt numFmtId="168" formatCode="#,##0.00\ &quot;€&quot;"/>
    </dxf>
    <dxf>
      <numFmt numFmtId="168" formatCode="#,##0.00\ &quot;€&quot;"/>
    </dxf>
    <dxf>
      <numFmt numFmtId="168" formatCode="#,##0.00\ &quot;€&quot;"/>
    </dxf>
    <dxf>
      <numFmt numFmtId="167" formatCode="&quot;$&quot;\ #,##0.000"/>
    </dxf>
    <dxf>
      <alignment horizontal="center" readingOrder="0"/>
    </dxf>
    <dxf>
      <numFmt numFmtId="13" formatCode="0%"/>
    </dxf>
    <dxf>
      <numFmt numFmtId="167" formatCode="&quot;$&quot;\ #,##0.00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fill>
        <patternFill patternType="none">
          <bgColor auto="1"/>
        </patternFill>
      </fill>
    </dxf>
    <dxf>
      <numFmt numFmtId="168" formatCode="#,##0.00\ &quot;€&quot;"/>
    </dxf>
    <dxf>
      <numFmt numFmtId="168" formatCode="#,##0.00\ &quot;€&quot;"/>
    </dxf>
    <dxf>
      <numFmt numFmtId="168" formatCode="#,##0.00\ &quot;€&quot;"/>
    </dxf>
    <dxf>
      <numFmt numFmtId="167" formatCode="&quot;$&quot;\ #,##0.000"/>
    </dxf>
    <dxf>
      <alignment horizontal="center" readingOrder="0"/>
    </dxf>
    <dxf>
      <numFmt numFmtId="13" formatCode="0%"/>
    </dxf>
    <dxf>
      <numFmt numFmtId="167" formatCode="&quot;$&quot;\ #,##0.00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numFmt numFmtId="167" formatCode="&quot;$&quot;\ #,##0.000"/>
    </dxf>
    <dxf>
      <numFmt numFmtId="13" formatCode="0%"/>
    </dxf>
    <dxf>
      <alignment horizontal="center" readingOrder="0"/>
    </dxf>
    <dxf>
      <numFmt numFmtId="167" formatCode="&quot;$&quot;\ #,##0.000"/>
    </dxf>
    <dxf>
      <numFmt numFmtId="168" formatCode="#,##0.00\ &quot;€&quot;"/>
    </dxf>
    <dxf>
      <numFmt numFmtId="168" formatCode="#,##0.00\ &quot;€&quot;"/>
    </dxf>
    <dxf>
      <numFmt numFmtId="168" formatCode="#,##0.00\ &quot;€&quot;"/>
    </dxf>
    <dxf>
      <fill>
        <patternFill patternType="none">
          <bgColor auto="1"/>
        </patternFill>
      </fill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9" formatCode="hh:mm:ss\ AM/PM"/>
    </dxf>
    <dxf>
      <numFmt numFmtId="19" formatCode="dd/mm/yyyy"/>
    </dxf>
    <dxf>
      <numFmt numFmtId="169" formatCode="hh:mm:ss\ AM/PM"/>
    </dxf>
    <dxf>
      <numFmt numFmtId="19" formatCode="dd/mm/yyyy"/>
    </dxf>
    <dxf>
      <numFmt numFmtId="0" formatCode="General"/>
      <fill>
        <patternFill patternType="solid">
          <fgColor indexed="64"/>
          <bgColor rgb="FFEAEAEA"/>
        </patternFill>
      </fill>
    </dxf>
    <dxf>
      <numFmt numFmtId="1" formatCode="0"/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numFmt numFmtId="1" formatCode="0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67"/>
      <tableStyleElement type="headerRow" dxfId="66"/>
      <tableStyleElement type="totalRow" dxfId="65"/>
      <tableStyleElement type="lastColumn" dxfId="64"/>
    </tableStyle>
    <tableStyle name="Sales Report" table="0" count="8">
      <tableStyleElement type="wholeTable" dxfId="63"/>
      <tableStyleElement type="headerRow" dxfId="62"/>
      <tableStyleElement type="totalRow" dxfId="61"/>
      <tableStyleElement type="firstColumnSubheading" dxfId="60"/>
      <tableStyleElement type="secondColumnSubheading" dxfId="59"/>
      <tableStyleElement type="firstRowSubheading" dxfId="58"/>
      <tableStyleElement type="secondRowSubheading" dxfId="57"/>
      <tableStyleElement type="thirdRowSubheading" dxfId="56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ventario!A1"/><Relationship Id="rId1" Type="http://schemas.openxmlformats.org/officeDocument/2006/relationships/hyperlink" Target="#'Informe de vent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ventario!A1"/><Relationship Id="rId1" Type="http://schemas.openxmlformats.org/officeDocument/2006/relationships/hyperlink" Target="#'Datos de vent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atos de ventas'!A1"/><Relationship Id="rId1" Type="http://schemas.openxmlformats.org/officeDocument/2006/relationships/hyperlink" Target="#'Informe de vent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204037</xdr:rowOff>
    </xdr:from>
    <xdr:to>
      <xdr:col>3</xdr:col>
      <xdr:colOff>169068</xdr:colOff>
      <xdr:row>5</xdr:row>
      <xdr:rowOff>599</xdr:rowOff>
    </xdr:to>
    <xdr:sp macro="" textlink="">
      <xdr:nvSpPr>
        <xdr:cNvPr id="8" name="Informe de ventas">
          <a:hlinkClick xmlns:r="http://schemas.openxmlformats.org/officeDocument/2006/relationships" r:id="rId1" tooltip="Haga clic para ver el Informe de ventas"/>
        </xdr:cNvPr>
        <xdr:cNvSpPr/>
      </xdr:nvSpPr>
      <xdr:spPr>
        <a:xfrm>
          <a:off x="2008419" y="851737"/>
          <a:ext cx="1970649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INFORME DE VENTAS</a:t>
          </a:r>
        </a:p>
      </xdr:txBody>
    </xdr:sp>
    <xdr:clientData fPrintsWithSheet="0"/>
  </xdr:twoCellAnchor>
  <xdr:twoCellAnchor>
    <xdr:from>
      <xdr:col>3</xdr:col>
      <xdr:colOff>220102</xdr:colOff>
      <xdr:row>2</xdr:row>
      <xdr:rowOff>204037</xdr:rowOff>
    </xdr:from>
    <xdr:to>
      <xdr:col>4</xdr:col>
      <xdr:colOff>104775</xdr:colOff>
      <xdr:row>5</xdr:row>
      <xdr:rowOff>599</xdr:rowOff>
    </xdr:to>
    <xdr:sp macro="" textlink="">
      <xdr:nvSpPr>
        <xdr:cNvPr id="13" name="Inventario">
          <a:hlinkClick xmlns:r="http://schemas.openxmlformats.org/officeDocument/2006/relationships" r:id="rId2" tooltip="Haga clic para ver el inventario"/>
        </xdr:cNvPr>
        <xdr:cNvSpPr/>
      </xdr:nvSpPr>
      <xdr:spPr>
        <a:xfrm>
          <a:off x="4030102" y="851737"/>
          <a:ext cx="1427723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INVENTARIO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214487</xdr:rowOff>
    </xdr:from>
    <xdr:to>
      <xdr:col>2</xdr:col>
      <xdr:colOff>0</xdr:colOff>
      <xdr:row>5</xdr:row>
      <xdr:rowOff>12452</xdr:rowOff>
    </xdr:to>
    <xdr:grpSp>
      <xdr:nvGrpSpPr>
        <xdr:cNvPr id="2" name="Datos de ventas"/>
        <xdr:cNvGrpSpPr/>
      </xdr:nvGrpSpPr>
      <xdr:grpSpPr>
        <a:xfrm>
          <a:off x="219788" y="862187"/>
          <a:ext cx="1075612" cy="436140"/>
          <a:chOff x="219786" y="862186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Rectángulo 22"/>
          <xdr:cNvSpPr/>
        </xdr:nvSpPr>
        <xdr:spPr>
          <a:xfrm>
            <a:off x="222404" y="862186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n-US" sz="1400" b="1">
                <a:solidFill>
                  <a:schemeClr val="accent3"/>
                </a:solidFill>
                <a:latin typeface="+mn-lt"/>
                <a:ea typeface="+mn-ea"/>
                <a:cs typeface="+mn-cs"/>
              </a:rPr>
              <a:t>DATOS DE VENTAS</a:t>
            </a:r>
          </a:p>
        </xdr:txBody>
      </xdr:sp>
      <xdr:cxnSp macro="">
        <xdr:nvCxnSpPr>
          <xdr:cNvPr id="24" name="Conector recto" descr="Línea" title="Líne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217007</xdr:colOff>
      <xdr:row>2</xdr:row>
      <xdr:rowOff>190500</xdr:rowOff>
    </xdr:from>
    <xdr:to>
      <xdr:col>1</xdr:col>
      <xdr:colOff>1714500</xdr:colOff>
      <xdr:row>4</xdr:row>
      <xdr:rowOff>206137</xdr:rowOff>
    </xdr:to>
    <xdr:sp macro="" textlink="">
      <xdr:nvSpPr>
        <xdr:cNvPr id="8" name="Datos de ventas">
          <a:hlinkClick xmlns:r="http://schemas.openxmlformats.org/officeDocument/2006/relationships" r:id="rId1" tooltip="Haga clic para ver la Información de ventas"/>
        </xdr:cNvPr>
        <xdr:cNvSpPr/>
      </xdr:nvSpPr>
      <xdr:spPr>
        <a:xfrm>
          <a:off x="217007" y="838200"/>
          <a:ext cx="1716568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400" b="1">
              <a:solidFill>
                <a:schemeClr val="bg1"/>
              </a:solidFill>
              <a:latin typeface="+mn-lt"/>
              <a:ea typeface="+mn-ea"/>
              <a:cs typeface="+mn-cs"/>
            </a:rPr>
            <a:t>DATOS DE VENTAS</a:t>
          </a:r>
        </a:p>
      </xdr:txBody>
    </xdr:sp>
    <xdr:clientData fPrintsWithSheet="0"/>
  </xdr:twoCellAnchor>
  <xdr:twoCellAnchor>
    <xdr:from>
      <xdr:col>2</xdr:col>
      <xdr:colOff>1810064</xdr:colOff>
      <xdr:row>2</xdr:row>
      <xdr:rowOff>190500</xdr:rowOff>
    </xdr:from>
    <xdr:to>
      <xdr:col>4</xdr:col>
      <xdr:colOff>57463</xdr:colOff>
      <xdr:row>4</xdr:row>
      <xdr:rowOff>206137</xdr:rowOff>
    </xdr:to>
    <xdr:sp macro="" textlink="">
      <xdr:nvSpPr>
        <xdr:cNvPr id="10" name="Inventario">
          <a:hlinkClick xmlns:r="http://schemas.openxmlformats.org/officeDocument/2006/relationships" r:id="rId2" tooltip="Haga clic para ver el inventario"/>
        </xdr:cNvPr>
        <xdr:cNvSpPr/>
      </xdr:nvSpPr>
      <xdr:spPr>
        <a:xfrm>
          <a:off x="3943664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400" b="1">
              <a:solidFill>
                <a:schemeClr val="bg1"/>
              </a:solidFill>
              <a:latin typeface="+mn-lt"/>
              <a:ea typeface="+mn-ea"/>
              <a:cs typeface="+mn-cs"/>
            </a:rPr>
            <a:t>INVENTARIO</a:t>
          </a:r>
        </a:p>
      </xdr:txBody>
    </xdr:sp>
    <xdr:clientData fPrintsWithSheet="0"/>
  </xdr:twoCellAnchor>
  <xdr:twoCellAnchor>
    <xdr:from>
      <xdr:col>1</xdr:col>
      <xdr:colOff>1762125</xdr:colOff>
      <xdr:row>2</xdr:row>
      <xdr:rowOff>200951</xdr:rowOff>
    </xdr:from>
    <xdr:to>
      <xdr:col>2</xdr:col>
      <xdr:colOff>1762125</xdr:colOff>
      <xdr:row>4</xdr:row>
      <xdr:rowOff>217991</xdr:rowOff>
    </xdr:to>
    <xdr:grpSp>
      <xdr:nvGrpSpPr>
        <xdr:cNvPr id="11" name="Informe de ventas"/>
        <xdr:cNvGrpSpPr/>
      </xdr:nvGrpSpPr>
      <xdr:grpSpPr>
        <a:xfrm>
          <a:off x="1981200" y="848651"/>
          <a:ext cx="1914525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Rectángulo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n-US" sz="1400" b="1">
                <a:solidFill>
                  <a:schemeClr val="accent2"/>
                </a:solidFill>
                <a:latin typeface="+mn-lt"/>
                <a:ea typeface="+mn-ea"/>
                <a:cs typeface="+mn-cs"/>
              </a:rPr>
              <a:t>INFORME DE VENTAS</a:t>
            </a:r>
          </a:p>
        </xdr:txBody>
      </xdr:sp>
      <xdr:cxnSp macro="">
        <xdr:nvCxnSpPr>
          <xdr:cNvPr id="13" name="Conector recto 12" descr="Línea" title="Líne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1788631</xdr:colOff>
      <xdr:row>2</xdr:row>
      <xdr:rowOff>200025</xdr:rowOff>
    </xdr:from>
    <xdr:to>
      <xdr:col>2</xdr:col>
      <xdr:colOff>1617971</xdr:colOff>
      <xdr:row>4</xdr:row>
      <xdr:rowOff>215662</xdr:rowOff>
    </xdr:to>
    <xdr:sp macro="" textlink="">
      <xdr:nvSpPr>
        <xdr:cNvPr id="11" name="Informe de ventas">
          <a:hlinkClick xmlns:r="http://schemas.openxmlformats.org/officeDocument/2006/relationships" r:id="rId1" tooltip="Haga clic para ver el Informe de ventas"/>
        </xdr:cNvPr>
        <xdr:cNvSpPr/>
      </xdr:nvSpPr>
      <xdr:spPr>
        <a:xfrm>
          <a:off x="2007706" y="847725"/>
          <a:ext cx="1953415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INFORME DE VENTAS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1762125</xdr:colOff>
      <xdr:row>4</xdr:row>
      <xdr:rowOff>215662</xdr:rowOff>
    </xdr:to>
    <xdr:sp macro="" textlink="">
      <xdr:nvSpPr>
        <xdr:cNvPr id="14" name="Inventario">
          <a:hlinkClick xmlns:r="http://schemas.openxmlformats.org/officeDocument/2006/relationships" r:id="rId2" tooltip="Haga clic para ver la Información de ventas"/>
        </xdr:cNvPr>
        <xdr:cNvSpPr/>
      </xdr:nvSpPr>
      <xdr:spPr>
        <a:xfrm>
          <a:off x="219389" y="847725"/>
          <a:ext cx="1761811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DATOS DE VENTAS</a:t>
          </a:r>
        </a:p>
      </xdr:txBody>
    </xdr:sp>
    <xdr:clientData fPrintsWithSheet="0"/>
  </xdr:twoCellAnchor>
  <xdr:twoCellAnchor>
    <xdr:from>
      <xdr:col>2</xdr:col>
      <xdr:colOff>1638301</xdr:colOff>
      <xdr:row>2</xdr:row>
      <xdr:rowOff>210476</xdr:rowOff>
    </xdr:from>
    <xdr:to>
      <xdr:col>3</xdr:col>
      <xdr:colOff>1</xdr:colOff>
      <xdr:row>5</xdr:row>
      <xdr:rowOff>8441</xdr:rowOff>
    </xdr:to>
    <xdr:grpSp>
      <xdr:nvGrpSpPr>
        <xdr:cNvPr id="17" name="Grupo 16"/>
        <xdr:cNvGrpSpPr/>
      </xdr:nvGrpSpPr>
      <xdr:grpSpPr>
        <a:xfrm>
          <a:off x="3981451" y="858176"/>
          <a:ext cx="1485900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Rectángulo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INVENTARIO</a:t>
            </a:r>
          </a:p>
        </xdr:txBody>
      </xdr:sp>
      <xdr:cxnSp macro="">
        <xdr:nvCxnSpPr>
          <xdr:cNvPr id="19" name="Conector recto 18" descr="Línea" title="Líne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k2offfsm03\fileshares\TemplateGallery\matthos\7-27%20Hand-off%20templates\Daily%20cash%20register%20sales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or" refreshedDate="41065.761417476853" createdVersion="4" refreshedVersion="4" minRefreshableVersion="3" recordCount="5">
  <cacheSource type="worksheet">
    <worksheetSource name="tblSalesData" r:id="rId2"/>
  </cacheSource>
  <cacheFields count="9">
    <cacheField name="FECHA" numFmtId="14">
      <sharedItems containsSemiMixedTypes="0" containsNonDate="0" containsDate="1" containsString="0" minDate="2012-02-01T00:00:00" maxDate="2012-06-06T00:00:00" count="2">
        <d v="2012-02-01T00:00:00"/>
        <d v="2012-06-05T00:00:00" u="1"/>
      </sharedItems>
    </cacheField>
    <cacheField name="HORA" numFmtId="165">
      <sharedItems containsSemiMixedTypes="0" containsNonDate="0" containsDate="1" containsString="0" minDate="1899-12-30T10:30:00" maxDate="1899-12-30T11:45:00" count="5">
        <d v="1899-12-30T10:30:00"/>
        <d v="1899-12-30T10:33:00"/>
        <d v="1899-12-30T10:45:00"/>
        <d v="1899-12-30T10:55:00"/>
        <d v="1899-12-30T11:45:00"/>
      </sharedItems>
    </cacheField>
    <cacheField name="NÚMERO DE TRANSACCIÓN" numFmtId="0">
      <sharedItems containsSemiMixedTypes="0" containsString="0" containsNumber="1" containsInteger="1" minValue="1001" maxValue="1005"/>
    </cacheField>
    <cacheField name="SKU/NÚMERO DE PRODUCTO" numFmtId="49">
      <sharedItems containsSemiMixedTypes="0" containsString="0" containsNumber="1" containsInteger="1" minValue="90001" maxValue="90023" count="6">
        <n v="90001"/>
        <n v="90023"/>
        <n v="90005"/>
        <n v="90004"/>
        <n v="90002"/>
        <n v="90003" u="1"/>
      </sharedItems>
    </cacheField>
    <cacheField name="DESCRIPCIÓN" numFmtId="0">
      <sharedItems count="6">
        <s v="Frazada"/>
        <s v="Mantel, 15 cm redondo"/>
        <s v="Plato redondo"/>
        <s v="Plato cuadrado"/>
        <s v="Almohada"/>
        <s v="Sheets" u="1"/>
      </sharedItems>
    </cacheField>
    <cacheField name="MONTO DE LAS VENTAS " numFmtId="164">
      <sharedItems containsSemiMixedTypes="0" containsString="0" containsNumber="1" minValue="2.95" maxValue="74.95"/>
    </cacheField>
    <cacheField name="% DE IMPUESTO" numFmtId="10">
      <sharedItems containsSemiMixedTypes="0" containsString="0" containsNumber="1" minValue="0.05" maxValue="0.05" count="1">
        <n v="0.05"/>
      </sharedItems>
    </cacheField>
    <cacheField name="IMPUESTO A LAS VENTAS" numFmtId="164">
      <sharedItems containsSemiMixedTypes="0" containsString="0" containsNumber="1" minValue="0.14750000000000002" maxValue="3.7475000000000005" count="5">
        <n v="3.7475000000000005"/>
        <n v="1.7495000000000003"/>
        <n v="2.7975000000000003"/>
        <n v="0.14750000000000002"/>
        <n v="0.74900000000000011"/>
      </sharedItems>
    </cacheField>
    <cacheField name="TOTAL" numFmtId="164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n v="1001"/>
    <x v="0"/>
    <x v="0"/>
    <n v="74.95"/>
    <x v="0"/>
    <x v="0"/>
    <n v="78.697500000000005"/>
  </r>
  <r>
    <x v="0"/>
    <x v="1"/>
    <n v="1002"/>
    <x v="1"/>
    <x v="1"/>
    <n v="34.99"/>
    <x v="0"/>
    <x v="1"/>
    <n v="36.7395"/>
  </r>
  <r>
    <x v="0"/>
    <x v="2"/>
    <n v="1003"/>
    <x v="2"/>
    <x v="2"/>
    <n v="55.95"/>
    <x v="0"/>
    <x v="2"/>
    <n v="58.747500000000002"/>
  </r>
  <r>
    <x v="0"/>
    <x v="3"/>
    <n v="1004"/>
    <x v="3"/>
    <x v="3"/>
    <n v="2.95"/>
    <x v="0"/>
    <x v="3"/>
    <n v="3.0975000000000001"/>
  </r>
  <r>
    <x v="0"/>
    <x v="4"/>
    <n v="1005"/>
    <x v="4"/>
    <x v="4"/>
    <n v="14.98"/>
    <x v="0"/>
    <x v="4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0" applyNumberFormats="0" applyBorderFormats="0" applyFontFormats="0" applyPatternFormats="0" applyAlignmentFormats="0" applyWidthHeightFormats="1" dataCaption="Values" grandTotalCaption="Total" updatedVersion="5" minRefreshableVersion="3" showDrill="0" itemPrintTitles="1" createdVersion="4" indent="0" compact="0" compactData="0" multipleFieldFilters="0">
  <location ref="B8:F14" firstHeaderRow="0" firstDataRow="1" firstDataCol="2"/>
  <pivotFields count="9">
    <pivotField name="FECHA" compact="0" numFmtId="14" outline="0" showAll="0" defaultSubtotal="0">
      <items count="2">
        <item x="0"/>
        <item m="1" x="1"/>
      </items>
    </pivotField>
    <pivotField name="HORA" compact="0" numFmtId="18" outline="0" showAll="0" defaultSubtotal="0">
      <items count="5">
        <item x="0"/>
        <item x="1"/>
        <item x="2"/>
        <item x="3"/>
        <item x="4"/>
      </items>
    </pivotField>
    <pivotField compact="0" outline="0" showAll="0" defaultSubtotal="0"/>
    <pivotField name="SKU/NÚMERO DE PRODUCTO"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name="DESCRIPCIÓN" axis="axisRow" compact="0" outline="0" showAll="0" defaultSubtotal="0">
      <items count="6">
        <item n="Celular Nokia ZT" sd="0" x="0"/>
        <item n="Cargador portátil" x="4"/>
        <item n="Cámara T3" sd="0" x="2"/>
        <item n="Teclado Janus" x="3"/>
        <item n="Parrot" sd="0" x="1"/>
        <item m="1" x="5"/>
      </items>
    </pivotField>
    <pivotField dataField="1" compact="0" numFmtId="164" outline="0" showAll="0" defaultSubtotal="0"/>
    <pivotField name="% DE IMPUESTO" compact="0" numFmtId="10" outline="0" showAll="0" defaultSubtotal="0">
      <items count="1">
        <item x="0"/>
      </items>
    </pivotField>
    <pivotField dataField="1" compact="0" numFmtId="164" outline="0" showAll="0" defaultSubtotal="0"/>
    <pivotField dataField="1" compact="0" numFmtId="164" outline="0" showAll="0" defaultSubtotal="0"/>
  </pivotFields>
  <rowFields count="2">
    <field x="3"/>
    <field x="4"/>
  </rowFields>
  <rowItems count="6">
    <i>
      <x/>
      <x/>
    </i>
    <i>
      <x v="1"/>
      <x v="1"/>
    </i>
    <i>
      <x v="2"/>
      <x v="3"/>
    </i>
    <i>
      <x v="3"/>
      <x v="2"/>
    </i>
    <i>
      <x v="4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onto de las ventas " fld="5" baseField="0" baseItem="0" numFmtId="167"/>
    <dataField name="IVA" fld="7" baseField="0" baseItem="0" numFmtId="9"/>
    <dataField name="Total " fld="8" baseField="0" baseItem="0" numFmtId="167"/>
  </dataFields>
  <formats count="13">
    <format dxfId="42">
      <pivotArea field="3" type="button" dataOnly="0" labelOnly="1" outline="0" axis="axisRow" fieldPosition="0"/>
    </format>
    <format dxfId="41">
      <pivotArea dataOnly="0" labelOnly="1" outline="0" fieldPosition="0">
        <references count="1">
          <reference field="3" count="0"/>
        </references>
      </pivotArea>
    </format>
    <format dxfId="40">
      <pivotArea dataOnly="0" labelOnly="1" grandRow="1" outline="0" fieldPosition="0"/>
    </format>
    <format dxfId="3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type="all" dataOnly="0" outline="0" fieldPosition="0"/>
    </format>
    <format dxfId="36">
      <pivotArea outline="0" fieldPosition="0">
        <references count="1">
          <reference field="4294967294" count="1">
            <x v="2"/>
          </reference>
        </references>
      </pivotArea>
    </format>
    <format dxfId="35">
      <pivotArea outline="0" fieldPosition="0">
        <references count="1">
          <reference field="4294967294" count="1">
            <x v="1"/>
          </reference>
        </references>
      </pivotArea>
    </format>
    <format dxfId="34">
      <pivotArea outline="0" fieldPosition="0">
        <references count="1">
          <reference field="4294967294" count="1">
            <x v="0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Tabla dinámica Informes de ventas.  Muestra un total ordenado por SKU/PRODUCTO, DESCRIPCIÓN y FECHA, así como totales de Tasa de ventas y Total." hideValuesRow="1"/>
    </ext>
  </extLst>
</pivotTableDefinition>
</file>

<file path=xl/tables/table1.xml><?xml version="1.0" encoding="utf-8"?>
<table xmlns="http://schemas.openxmlformats.org/spreadsheetml/2006/main" id="1" name="tblDatosDeVentas" displayName="tblDatosDeVentas" ref="B8:H11" headerRowDxfId="55">
  <autoFilter ref="B8:H11"/>
  <tableColumns count="7">
    <tableColumn id="1" name="FECHA" totalsRowLabel="Total" totalsRowDxfId="54"/>
    <tableColumn id="3" name="NÚMERO DE TRANSACCIÓN" totalsRowDxfId="53"/>
    <tableColumn id="8" name="CÓDIGO DE BARRAS" totalsRowDxfId="52"/>
    <tableColumn id="4" name="DESCRIPCIÓN" dataDxfId="51">
      <calculatedColumnFormula>IFERROR(IF(ISNA(VLOOKUP(tblDatosDeVentas[[#This Row],[CÓDIGO DE BARRAS]],tblInventory[],2,0)),"",VLOOKUP(tblDatosDeVentas[[#This Row],[CÓDIGO DE BARRAS]],tblInventory[],2,0)),"No se encontró ninguna descripción")</calculatedColumnFormula>
    </tableColumn>
    <tableColumn id="5" name="Existencias antiguas" dataDxfId="50" totalsRowDxfId="49"/>
    <tableColumn id="6" name="Existencias nuevas" dataDxfId="48">
      <calculatedColumnFormula>tblDatosDeVentas[[#This Row],[Existencias antiguas]]*#REF!</calculatedColumnFormula>
    </tableColumn>
    <tableColumn id="7" name="Total existencias " totalsRowFunction="sum" dataDxfId="47">
      <calculatedColumnFormula>tblDatosDeVentas[[#This Row],[Existencias antiguas]]+tblDatosDeVentas[[#This Row],[Existencias nuevas]]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le" altTextSummary="Sales Data Table.  Enter daily sales transactions.  Descriptions will be filled in automatically by the SKU/PRODUCT NUMBER by formula, based on the Inventory worksheet.  SALES TAX and TOTAL are calculated values."/>
    </ext>
  </extLst>
</table>
</file>

<file path=xl/tables/table2.xml><?xml version="1.0" encoding="utf-8"?>
<table xmlns="http://schemas.openxmlformats.org/spreadsheetml/2006/main" id="3" name="Tabla3" displayName="Tabla3" ref="A1:I2" totalsRowShown="0">
  <autoFilter ref="A1:I2"/>
  <tableColumns count="9">
    <tableColumn id="1" name="FECHA" dataDxfId="46"/>
    <tableColumn id="2" name="HORA" dataDxfId="45"/>
    <tableColumn id="3" name="NÚMERO DE TRANSACCIÓN"/>
    <tableColumn id="4" name="SKU/NÚMERO DE PRODUCTO"/>
    <tableColumn id="5" name="DESCRIPCIÓN"/>
    <tableColumn id="6" name="MONTO DE LAS VENTAS "/>
    <tableColumn id="7" name="% DE IMPUESTO"/>
    <tableColumn id="8" name="IMPUESTO A LAS VENTAS"/>
    <tableColumn id="9" name="TOTAL"/>
  </tableColumns>
  <tableStyleInfo name="Cash Register Sales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I2" totalsRowShown="0">
  <autoFilter ref="A1:I2"/>
  <tableColumns count="9">
    <tableColumn id="1" name="FECHA" dataDxfId="44"/>
    <tableColumn id="2" name="HORA" dataDxfId="43"/>
    <tableColumn id="3" name="NÚMERO DE TRANSACCIÓN"/>
    <tableColumn id="4" name="SKU/NÚMERO DE PRODUCTO"/>
    <tableColumn id="5" name="DESCRIPCIÓN"/>
    <tableColumn id="6" name="MONTO DE LAS VENTAS "/>
    <tableColumn id="7" name="% DE IMPUESTO"/>
    <tableColumn id="8" name="IMPUESTO A LAS VENTAS"/>
    <tableColumn id="9" name="TOTAL"/>
  </tableColumns>
  <tableStyleInfo name="Cash Register Sales" showFirstColumn="0" showLastColumn="0" showRowStripes="1" showColumnStripes="0"/>
</table>
</file>

<file path=xl/tables/table4.xml><?xml version="1.0" encoding="utf-8"?>
<table xmlns="http://schemas.openxmlformats.org/spreadsheetml/2006/main" id="2" name="tblInventory" displayName="tblInventory" ref="B8:C31" totalsRowShown="0" headerRowDxfId="29" dataDxfId="28">
  <tableColumns count="2">
    <tableColumn id="1" name="SKU/NÚMERO DE PRODUCTO" dataDxfId="27"/>
    <tableColumn id="2" name="DESCRIPCIÓN" dataDxfId="26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I15"/>
  <sheetViews>
    <sheetView showGridLines="0" zoomScaleNormal="100" workbookViewId="0">
      <selection activeCell="D8" sqref="D8"/>
    </sheetView>
  </sheetViews>
  <sheetFormatPr baseColWidth="10" defaultColWidth="9.140625" defaultRowHeight="21" customHeight="1" x14ac:dyDescent="0.3"/>
  <cols>
    <col min="1" max="1" width="3.28515625" customWidth="1"/>
    <col min="2" max="2" width="16.140625" style="9" customWidth="1"/>
    <col min="3" max="3" width="23" style="2" customWidth="1"/>
    <col min="4" max="4" width="23.140625" style="2" customWidth="1"/>
    <col min="5" max="5" width="24.85546875" style="2" customWidth="1"/>
    <col min="6" max="6" width="20.5703125" style="5" bestFit="1" customWidth="1"/>
    <col min="7" max="7" width="25.7109375" style="5" bestFit="1" customWidth="1"/>
    <col min="8" max="8" width="24.5703125" style="5" customWidth="1"/>
    <col min="9" max="9" width="3.28515625" customWidth="1"/>
  </cols>
  <sheetData>
    <row r="1" spans="2:9" ht="15" x14ac:dyDescent="0.3">
      <c r="B1" s="7"/>
      <c r="C1"/>
      <c r="D1"/>
      <c r="E1"/>
      <c r="F1" s="6"/>
      <c r="G1" s="6"/>
      <c r="H1"/>
    </row>
    <row r="2" spans="2:9" ht="36" x14ac:dyDescent="0.3">
      <c r="B2" s="8" t="s">
        <v>30</v>
      </c>
      <c r="C2"/>
      <c r="D2"/>
      <c r="E2"/>
      <c r="F2" s="6"/>
      <c r="G2" s="6"/>
      <c r="H2"/>
    </row>
    <row r="3" spans="2:9" ht="17.25" customHeight="1" x14ac:dyDescent="0.3">
      <c r="B3" s="8"/>
      <c r="C3"/>
      <c r="D3"/>
      <c r="E3"/>
      <c r="F3" s="6"/>
      <c r="G3" s="6"/>
      <c r="H3" s="6"/>
    </row>
    <row r="4" spans="2:9" ht="15.75" customHeight="1" x14ac:dyDescent="0.3">
      <c r="B4" s="7"/>
      <c r="C4"/>
      <c r="D4"/>
      <c r="E4"/>
      <c r="F4" s="6"/>
      <c r="G4" s="6"/>
      <c r="H4" s="6"/>
    </row>
    <row r="5" spans="2:9" ht="17.25" customHeight="1" x14ac:dyDescent="0.3">
      <c r="B5" s="7"/>
      <c r="C5"/>
      <c r="D5"/>
      <c r="E5"/>
      <c r="F5" s="6"/>
      <c r="G5" s="6"/>
      <c r="H5" s="6"/>
    </row>
    <row r="6" spans="2:9" ht="15" x14ac:dyDescent="0.3">
      <c r="B6" s="10"/>
      <c r="C6" s="1"/>
      <c r="D6" s="1"/>
      <c r="E6" s="1"/>
      <c r="F6" s="11"/>
      <c r="G6" s="11"/>
      <c r="H6" s="11"/>
      <c r="I6" t="s">
        <v>2</v>
      </c>
    </row>
    <row r="7" spans="2:9" ht="15" x14ac:dyDescent="0.3">
      <c r="B7" s="10"/>
      <c r="C7" s="1"/>
      <c r="D7" s="1"/>
      <c r="E7" s="1"/>
      <c r="F7" s="11"/>
      <c r="G7" s="11"/>
      <c r="H7" s="11"/>
      <c r="I7" t="s">
        <v>2</v>
      </c>
    </row>
    <row r="8" spans="2:9" ht="38.25" customHeight="1" x14ac:dyDescent="0.3">
      <c r="B8" s="34" t="s">
        <v>3</v>
      </c>
      <c r="C8" s="35" t="s">
        <v>5</v>
      </c>
      <c r="D8" s="35" t="s">
        <v>26</v>
      </c>
      <c r="E8" s="35" t="s">
        <v>7</v>
      </c>
      <c r="F8" s="36" t="s">
        <v>27</v>
      </c>
      <c r="G8" s="36" t="s">
        <v>28</v>
      </c>
      <c r="H8" s="36" t="s">
        <v>14</v>
      </c>
    </row>
    <row r="9" spans="2:9" ht="21" customHeight="1" x14ac:dyDescent="0.3">
      <c r="B9" s="29">
        <v>42037</v>
      </c>
      <c r="C9" s="26">
        <v>1001</v>
      </c>
      <c r="D9" s="27">
        <v>90001</v>
      </c>
      <c r="E9" s="26" t="s">
        <v>15</v>
      </c>
      <c r="F9" s="31">
        <v>244</v>
      </c>
      <c r="G9" s="33">
        <v>48</v>
      </c>
      <c r="H9" s="32">
        <f>tblDatosDeVentas[[#This Row],[Existencias antiguas]]+tblDatosDeVentas[[#This Row],[Existencias nuevas]]</f>
        <v>292</v>
      </c>
    </row>
    <row r="10" spans="2:9" ht="21" customHeight="1" x14ac:dyDescent="0.3">
      <c r="B10" s="29">
        <v>42116</v>
      </c>
      <c r="C10" s="26">
        <v>1002</v>
      </c>
      <c r="D10" s="27">
        <v>90023</v>
      </c>
      <c r="E10" s="26" t="s">
        <v>22</v>
      </c>
      <c r="F10" s="31">
        <v>1500</v>
      </c>
      <c r="G10" s="33">
        <v>75</v>
      </c>
      <c r="H10" s="32">
        <f>tblDatosDeVentas[[#This Row],[Existencias antiguas]]+tblDatosDeVentas[[#This Row],[Existencias nuevas]]</f>
        <v>1575</v>
      </c>
    </row>
    <row r="11" spans="2:9" ht="21" customHeight="1" thickBot="1" x14ac:dyDescent="0.35">
      <c r="B11" s="30">
        <v>42170</v>
      </c>
      <c r="C11" s="26">
        <v>1003</v>
      </c>
      <c r="D11" s="27">
        <v>90005</v>
      </c>
      <c r="E11" s="26" t="s">
        <v>16</v>
      </c>
      <c r="F11" s="31">
        <v>540</v>
      </c>
      <c r="G11" s="33">
        <v>96</v>
      </c>
      <c r="H11" s="32">
        <f>tblDatosDeVentas[[#This Row],[Existencias antiguas]]+tblDatosDeVentas[[#This Row],[Existencias nuevas]]</f>
        <v>636</v>
      </c>
    </row>
    <row r="15" spans="2:9" ht="21" customHeight="1" x14ac:dyDescent="0.3">
      <c r="D15" s="28"/>
    </row>
  </sheetData>
  <dataValidations count="1">
    <dataValidation type="list" errorStyle="warning" allowBlank="1" showInputMessage="1" showErrorMessage="1" errorTitle="Cuidado." error="Estos números son de una lista de la hoja Inventario.  Para agregarlo a la lista desplegable, haga clic en Cancelar, vaya a la hoja Inventario y agréguelo a la lista." sqref="D9:D11">
      <formula1>NP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I2"/>
    </sheetView>
  </sheetViews>
  <sheetFormatPr baseColWidth="10" defaultRowHeight="15" x14ac:dyDescent="0.3"/>
  <cols>
    <col min="3" max="3" width="25.5703125" customWidth="1"/>
    <col min="4" max="4" width="27" customWidth="1"/>
    <col min="5" max="5" width="14.28515625" customWidth="1"/>
    <col min="6" max="6" width="23.42578125" customWidth="1"/>
    <col min="7" max="7" width="16.140625" customWidth="1"/>
    <col min="8" max="8" width="24.140625" customWidth="1"/>
  </cols>
  <sheetData>
    <row r="1" spans="1: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21</v>
      </c>
      <c r="G1" t="s">
        <v>8</v>
      </c>
      <c r="H1" t="s">
        <v>9</v>
      </c>
      <c r="I1" t="s">
        <v>1</v>
      </c>
    </row>
    <row r="2" spans="1:9" x14ac:dyDescent="0.3">
      <c r="A2" s="37">
        <v>40940</v>
      </c>
      <c r="B2" s="41">
        <v>0.4375</v>
      </c>
      <c r="C2">
        <v>1001</v>
      </c>
      <c r="D2">
        <v>90001</v>
      </c>
      <c r="E2" t="s">
        <v>10</v>
      </c>
      <c r="F2">
        <v>74.95</v>
      </c>
      <c r="G2">
        <v>0.05</v>
      </c>
      <c r="H2">
        <v>3.7475000000000005</v>
      </c>
      <c r="I2">
        <v>78.697500000000005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I2"/>
    </sheetView>
  </sheetViews>
  <sheetFormatPr baseColWidth="10" defaultRowHeight="15" x14ac:dyDescent="0.3"/>
  <cols>
    <col min="3" max="3" width="25.5703125" customWidth="1"/>
    <col min="4" max="4" width="27" customWidth="1"/>
    <col min="5" max="5" width="14.28515625" customWidth="1"/>
    <col min="6" max="6" width="23.42578125" customWidth="1"/>
    <col min="7" max="7" width="16.140625" customWidth="1"/>
    <col min="8" max="8" width="24.140625" customWidth="1"/>
  </cols>
  <sheetData>
    <row r="1" spans="1: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21</v>
      </c>
      <c r="G1" t="s">
        <v>8</v>
      </c>
      <c r="H1" t="s">
        <v>9</v>
      </c>
      <c r="I1" t="s">
        <v>1</v>
      </c>
    </row>
    <row r="2" spans="1:9" x14ac:dyDescent="0.3">
      <c r="A2" s="37">
        <v>40940</v>
      </c>
      <c r="B2" s="41">
        <v>0.43958333333333338</v>
      </c>
      <c r="C2">
        <v>1002</v>
      </c>
      <c r="D2">
        <v>90023</v>
      </c>
      <c r="E2" t="s">
        <v>11</v>
      </c>
      <c r="F2">
        <v>34.99</v>
      </c>
      <c r="G2">
        <v>0.05</v>
      </c>
      <c r="H2">
        <v>1.7495000000000003</v>
      </c>
      <c r="I2">
        <v>36.7395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>
      <selection activeCell="D3" sqref="D3"/>
    </sheetView>
  </sheetViews>
  <sheetFormatPr baseColWidth="10" defaultColWidth="9.140625" defaultRowHeight="21" customHeight="1" x14ac:dyDescent="0.3"/>
  <cols>
    <col min="1" max="1" width="3.28515625" customWidth="1"/>
    <col min="2" max="2" width="28.7109375" style="16" customWidth="1"/>
    <col min="3" max="3" width="35" style="2" customWidth="1"/>
    <col min="4" max="4" width="21" style="2" customWidth="1"/>
    <col min="5" max="5" width="18.42578125" style="2" bestFit="1" customWidth="1"/>
    <col min="6" max="6" width="20" style="2" bestFit="1" customWidth="1"/>
    <col min="7" max="7" width="13.7109375" style="2" customWidth="1"/>
  </cols>
  <sheetData>
    <row r="1" spans="2:7" ht="15" x14ac:dyDescent="0.3">
      <c r="B1" s="22"/>
      <c r="C1" s="19"/>
      <c r="D1" s="19"/>
      <c r="E1" s="19"/>
      <c r="F1" s="19"/>
      <c r="G1" s="19"/>
    </row>
    <row r="2" spans="2:7" ht="36" x14ac:dyDescent="0.3">
      <c r="B2" s="20" t="s">
        <v>29</v>
      </c>
      <c r="C2" s="19"/>
      <c r="D2" s="19"/>
      <c r="E2" s="19"/>
      <c r="F2" s="19"/>
      <c r="G2" s="23"/>
    </row>
    <row r="3" spans="2:7" ht="17.25" customHeight="1" x14ac:dyDescent="0.3">
      <c r="B3" s="24"/>
      <c r="C3" s="19"/>
      <c r="D3" s="19"/>
      <c r="E3" s="19"/>
      <c r="F3" s="19"/>
      <c r="G3" s="19"/>
    </row>
    <row r="4" spans="2:7" ht="15.75" customHeight="1" x14ac:dyDescent="0.3">
      <c r="B4" s="25"/>
      <c r="C4" s="19"/>
      <c r="D4" s="19"/>
      <c r="E4" s="19"/>
      <c r="F4" s="19"/>
      <c r="G4" s="19"/>
    </row>
    <row r="5" spans="2:7" ht="17.25" customHeight="1" x14ac:dyDescent="0.3">
      <c r="B5" s="25"/>
      <c r="C5" s="19"/>
      <c r="D5" s="19"/>
      <c r="E5" s="19"/>
      <c r="F5" s="19"/>
      <c r="G5" s="19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6</v>
      </c>
      <c r="C8" s="2" t="s">
        <v>7</v>
      </c>
      <c r="D8" s="18" t="s">
        <v>12</v>
      </c>
      <c r="E8" s="39" t="s">
        <v>20</v>
      </c>
      <c r="F8" s="18" t="s">
        <v>0</v>
      </c>
    </row>
    <row r="9" spans="2:7" ht="21" customHeight="1" x14ac:dyDescent="0.3">
      <c r="B9" s="17">
        <v>90001</v>
      </c>
      <c r="C9" s="2" t="s">
        <v>15</v>
      </c>
      <c r="D9" s="38">
        <v>74.95</v>
      </c>
      <c r="E9" s="40">
        <v>3.7475000000000005</v>
      </c>
      <c r="F9" s="38">
        <v>78.697500000000005</v>
      </c>
      <c r="G9" s="38"/>
    </row>
    <row r="10" spans="2:7" ht="21" customHeight="1" x14ac:dyDescent="0.3">
      <c r="B10" s="17">
        <v>90002</v>
      </c>
      <c r="C10" s="2" t="s">
        <v>22</v>
      </c>
      <c r="D10" s="38">
        <v>14.98</v>
      </c>
      <c r="E10" s="40">
        <v>0.74900000000000011</v>
      </c>
      <c r="F10" s="38">
        <v>15.729000000000001</v>
      </c>
      <c r="G10" s="38"/>
    </row>
    <row r="11" spans="2:7" ht="21" customHeight="1" x14ac:dyDescent="0.3">
      <c r="B11" s="17">
        <v>90004</v>
      </c>
      <c r="C11" s="2" t="s">
        <v>16</v>
      </c>
      <c r="D11" s="38">
        <v>2.95</v>
      </c>
      <c r="E11" s="40">
        <v>0.14750000000000002</v>
      </c>
      <c r="F11" s="38">
        <v>3.0975000000000001</v>
      </c>
      <c r="G11" s="38"/>
    </row>
    <row r="12" spans="2:7" ht="21" customHeight="1" x14ac:dyDescent="0.3">
      <c r="B12" s="17">
        <v>90005</v>
      </c>
      <c r="C12" s="2" t="s">
        <v>23</v>
      </c>
      <c r="D12" s="38">
        <v>55.95</v>
      </c>
      <c r="E12" s="40">
        <v>2.7975000000000003</v>
      </c>
      <c r="F12" s="38">
        <v>58.747500000000002</v>
      </c>
      <c r="G12" s="38"/>
    </row>
    <row r="13" spans="2:7" ht="21" customHeight="1" x14ac:dyDescent="0.3">
      <c r="B13" s="17">
        <v>90023</v>
      </c>
      <c r="C13" s="2" t="s">
        <v>17</v>
      </c>
      <c r="D13" s="38">
        <v>34.99</v>
      </c>
      <c r="E13" s="40">
        <v>1.7495000000000003</v>
      </c>
      <c r="F13" s="38">
        <v>36.7395</v>
      </c>
      <c r="G13" s="38"/>
    </row>
    <row r="14" spans="2:7" ht="21" customHeight="1" x14ac:dyDescent="0.3">
      <c r="B14" s="17" t="s">
        <v>13</v>
      </c>
      <c r="C14" s="17"/>
      <c r="D14" s="38">
        <v>183.82000000000002</v>
      </c>
      <c r="E14" s="40">
        <v>9.1910000000000025</v>
      </c>
      <c r="F14" s="38">
        <v>193.011</v>
      </c>
      <c r="G14" s="38"/>
    </row>
    <row r="15" spans="2:7" ht="21" customHeight="1" x14ac:dyDescent="0.3">
      <c r="B15" s="1"/>
      <c r="C15" s="1"/>
      <c r="D15" s="1"/>
      <c r="E15" s="1"/>
      <c r="F15" s="1"/>
    </row>
  </sheetData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tabSelected="1" zoomScaleNormal="100" workbookViewId="0">
      <selection activeCell="H1" sqref="H1"/>
    </sheetView>
  </sheetViews>
  <sheetFormatPr baseColWidth="10" defaultColWidth="9.140625" defaultRowHeight="21" customHeight="1" x14ac:dyDescent="0.3"/>
  <cols>
    <col min="1" max="1" width="3.28515625" customWidth="1"/>
    <col min="2" max="2" width="31.85546875" style="12" customWidth="1"/>
    <col min="3" max="3" width="46.85546875" style="2" customWidth="1"/>
  </cols>
  <sheetData>
    <row r="1" spans="2:3" ht="15" x14ac:dyDescent="0.3">
      <c r="B1" s="19"/>
      <c r="C1" s="19"/>
    </row>
    <row r="2" spans="2:3" ht="36" x14ac:dyDescent="0.3">
      <c r="B2" s="20" t="s">
        <v>25</v>
      </c>
      <c r="C2" s="19"/>
    </row>
    <row r="3" spans="2:3" ht="17.25" customHeight="1" x14ac:dyDescent="0.3">
      <c r="B3" s="19"/>
      <c r="C3" s="19"/>
    </row>
    <row r="4" spans="2:3" ht="15.75" customHeight="1" x14ac:dyDescent="0.3">
      <c r="B4" s="19"/>
      <c r="C4" s="19"/>
    </row>
    <row r="5" spans="2:3" ht="17.25" customHeight="1" x14ac:dyDescent="0.3">
      <c r="B5" s="19"/>
      <c r="C5" s="19"/>
    </row>
    <row r="6" spans="2:3" ht="15" x14ac:dyDescent="0.3">
      <c r="B6" s="21"/>
      <c r="C6" s="10"/>
    </row>
    <row r="7" spans="2:3" ht="15" x14ac:dyDescent="0.3">
      <c r="B7" s="21"/>
      <c r="C7" s="10"/>
    </row>
    <row r="8" spans="2:3" ht="21" customHeight="1" x14ac:dyDescent="0.3">
      <c r="B8" s="13" t="s">
        <v>6</v>
      </c>
      <c r="C8" s="4" t="s">
        <v>7</v>
      </c>
    </row>
    <row r="9" spans="2:3" ht="21" customHeight="1" x14ac:dyDescent="0.3">
      <c r="B9" s="14">
        <v>90001</v>
      </c>
      <c r="C9" s="15" t="s">
        <v>15</v>
      </c>
    </row>
    <row r="10" spans="2:3" ht="21" customHeight="1" x14ac:dyDescent="0.3">
      <c r="B10" s="14">
        <v>90002</v>
      </c>
      <c r="C10" s="15" t="s">
        <v>22</v>
      </c>
    </row>
    <row r="11" spans="2:3" ht="21" customHeight="1" x14ac:dyDescent="0.3">
      <c r="B11" s="14">
        <v>90003</v>
      </c>
      <c r="C11" s="15" t="s">
        <v>16</v>
      </c>
    </row>
    <row r="12" spans="2:3" ht="21" customHeight="1" x14ac:dyDescent="0.3">
      <c r="B12" s="14">
        <v>90004</v>
      </c>
      <c r="C12" s="15" t="s">
        <v>23</v>
      </c>
    </row>
    <row r="13" spans="2:3" ht="21" customHeight="1" x14ac:dyDescent="0.3">
      <c r="B13" s="14">
        <v>90005</v>
      </c>
      <c r="C13" s="15" t="s">
        <v>17</v>
      </c>
    </row>
    <row r="14" spans="2:3" ht="21" customHeight="1" x14ac:dyDescent="0.3">
      <c r="B14" s="14">
        <v>90006</v>
      </c>
      <c r="C14" s="15" t="s">
        <v>18</v>
      </c>
    </row>
    <row r="15" spans="2:3" ht="21" customHeight="1" x14ac:dyDescent="0.3">
      <c r="B15" s="14">
        <v>90007</v>
      </c>
      <c r="C15" s="15" t="s">
        <v>24</v>
      </c>
    </row>
    <row r="16" spans="2:3" ht="21" customHeight="1" x14ac:dyDescent="0.3">
      <c r="B16" s="14">
        <v>90008</v>
      </c>
      <c r="C16" s="15" t="s">
        <v>19</v>
      </c>
    </row>
    <row r="17" spans="2:3" ht="21" customHeight="1" x14ac:dyDescent="0.3">
      <c r="B17" s="14"/>
      <c r="C17" s="15"/>
    </row>
    <row r="18" spans="2:3" ht="21" customHeight="1" x14ac:dyDescent="0.3">
      <c r="B18" s="14"/>
      <c r="C18" s="15"/>
    </row>
    <row r="19" spans="2:3" ht="21" customHeight="1" x14ac:dyDescent="0.3">
      <c r="B19" s="14"/>
      <c r="C19" s="15"/>
    </row>
    <row r="20" spans="2:3" ht="21" customHeight="1" x14ac:dyDescent="0.3">
      <c r="B20" s="14"/>
      <c r="C20" s="15"/>
    </row>
    <row r="21" spans="2:3" ht="21" customHeight="1" x14ac:dyDescent="0.3">
      <c r="B21" s="14"/>
      <c r="C21" s="15"/>
    </row>
    <row r="22" spans="2:3" ht="21" customHeight="1" x14ac:dyDescent="0.3">
      <c r="B22" s="14"/>
      <c r="C22" s="15"/>
    </row>
    <row r="23" spans="2:3" ht="21" customHeight="1" x14ac:dyDescent="0.3">
      <c r="B23" s="14"/>
      <c r="C23" s="15"/>
    </row>
    <row r="24" spans="2:3" ht="21" customHeight="1" x14ac:dyDescent="0.3">
      <c r="B24" s="14"/>
      <c r="C24" s="15"/>
    </row>
    <row r="25" spans="2:3" ht="21" customHeight="1" x14ac:dyDescent="0.3">
      <c r="B25" s="14"/>
      <c r="C25" s="15"/>
    </row>
    <row r="26" spans="2:3" ht="21" customHeight="1" x14ac:dyDescent="0.3">
      <c r="B26" s="14"/>
      <c r="C26" s="15"/>
    </row>
    <row r="27" spans="2:3" ht="21" customHeight="1" x14ac:dyDescent="0.3">
      <c r="B27" s="14"/>
      <c r="C27" s="15"/>
    </row>
    <row r="28" spans="2:3" ht="21" customHeight="1" x14ac:dyDescent="0.3">
      <c r="B28" s="14"/>
      <c r="C28" s="15"/>
    </row>
    <row r="29" spans="2:3" ht="21" customHeight="1" x14ac:dyDescent="0.3">
      <c r="B29" s="14"/>
      <c r="C29" s="15"/>
    </row>
    <row r="30" spans="2:3" ht="21" customHeight="1" x14ac:dyDescent="0.3">
      <c r="B30" s="14"/>
      <c r="C30" s="15"/>
    </row>
    <row r="31" spans="2:3" ht="21" customHeight="1" x14ac:dyDescent="0.3">
      <c r="B31" s="14"/>
      <c r="C31" s="15"/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368F1F-5A8B-4BFB-8D1A-08CD44CB84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Inventario Existencias </vt:lpstr>
      <vt:lpstr>Hoja1</vt:lpstr>
      <vt:lpstr>Hoja2</vt:lpstr>
      <vt:lpstr>Informe de ventas</vt:lpstr>
      <vt:lpstr>Inventario</vt:lpstr>
      <vt:lpstr>'Informe de ventas'!Área_de_impresión</vt:lpstr>
      <vt:lpstr>Inventario!Área_de_impresión</vt:lpstr>
      <vt:lpstr>'Inventario Existencias '!Área_de_impresión</vt:lpstr>
      <vt:lpstr>NP</vt:lpstr>
      <vt:lpstr>NP_Descripción</vt:lpstr>
      <vt:lpstr>'Informe de ventas'!Títulos_a_imprimir</vt:lpstr>
      <vt:lpstr>Inventario!Títulos_a_imprimir</vt:lpstr>
      <vt:lpstr>'Inventario Existencias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2015-09-14T02:29:15Z</dcterms:created>
  <dcterms:modified xsi:type="dcterms:W3CDTF">2015-10-13T04:51:21Z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