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Pareto" sheetId="1" r:id="rId1"/>
  </sheets>
  <calcPr calcId="125725"/>
</workbook>
</file>

<file path=xl/calcChain.xml><?xml version="1.0" encoding="utf-8"?>
<calcChain xmlns="http://schemas.openxmlformats.org/spreadsheetml/2006/main">
  <c r="C26" i="1"/>
  <c r="B26"/>
  <c r="C20"/>
  <c r="C19"/>
  <c r="C18"/>
  <c r="C17"/>
  <c r="C16"/>
  <c r="C15"/>
  <c r="C14"/>
  <c r="C13"/>
  <c r="C12"/>
  <c r="C11"/>
  <c r="C10"/>
  <c r="C9"/>
  <c r="C8"/>
  <c r="C7"/>
  <c r="C6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C5"/>
</calcChain>
</file>

<file path=xl/sharedStrings.xml><?xml version="1.0" encoding="utf-8"?>
<sst xmlns="http://schemas.openxmlformats.org/spreadsheetml/2006/main" count="7" uniqueCount="7">
  <si>
    <t>DIAGRAMA DE PARETO</t>
  </si>
  <si>
    <r>
      <t xml:space="preserve">Para que el diagrama sea válido es necesario ordenar de mayor a menor la columna de </t>
    </r>
    <r>
      <rPr>
        <b/>
        <sz val="11"/>
        <color indexed="8"/>
        <rFont val="Verdana"/>
      </rPr>
      <t>Valor</t>
    </r>
  </si>
  <si>
    <t>Eje X</t>
  </si>
  <si>
    <t xml:space="preserve">Valor </t>
  </si>
  <si>
    <t>%</t>
  </si>
  <si>
    <t>% Acumulado</t>
  </si>
  <si>
    <t>Total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</si>
</sst>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Verdana"/>
    </font>
    <font>
      <b/>
      <sz val="11"/>
      <color indexed="8"/>
      <name val="Verdana"/>
    </font>
    <font>
      <b/>
      <sz val="11"/>
      <name val="Verdana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4" fontId="3" fillId="2" borderId="1" xfId="0" applyNumberFormat="1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b="1"/>
            </a:pPr>
            <a:r>
              <a:rPr lang="es-CO" b="1"/>
              <a:t>Diagrama de Pareto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408166536435"/>
          <c:y val="0.16346933673965522"/>
          <c:w val="0.82743295793141758"/>
          <c:h val="0.69825261392603877"/>
        </c:manualLayout>
      </c:layout>
      <c:barChart>
        <c:barDir val="col"/>
        <c:grouping val="clustered"/>
        <c:ser>
          <c:idx val="0"/>
          <c:order val="0"/>
          <c:tx>
            <c:strRef>
              <c:f>Pareto!$C$4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Pareto!$A$5:$A$25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Pareto!$C$5:$C$25</c:f>
              <c:numCache>
                <c:formatCode>0.0%</c:formatCode>
                <c:ptCount val="21"/>
                <c:pt idx="0">
                  <c:v>0.23776223776223776</c:v>
                </c:pt>
                <c:pt idx="1">
                  <c:v>0.15384615384615385</c:v>
                </c:pt>
                <c:pt idx="2">
                  <c:v>0.12587412587412589</c:v>
                </c:pt>
                <c:pt idx="3">
                  <c:v>9.0909090909090912E-2</c:v>
                </c:pt>
                <c:pt idx="4">
                  <c:v>7.6923076923076927E-2</c:v>
                </c:pt>
                <c:pt idx="5">
                  <c:v>4.8951048951048952E-2</c:v>
                </c:pt>
                <c:pt idx="6">
                  <c:v>4.195804195804196E-2</c:v>
                </c:pt>
                <c:pt idx="7">
                  <c:v>4.195804195804196E-2</c:v>
                </c:pt>
                <c:pt idx="8">
                  <c:v>2.7972027972027972E-2</c:v>
                </c:pt>
                <c:pt idx="9">
                  <c:v>2.7972027972027972E-2</c:v>
                </c:pt>
                <c:pt idx="10">
                  <c:v>2.7972027972027972E-2</c:v>
                </c:pt>
                <c:pt idx="11">
                  <c:v>2.097902097902098E-2</c:v>
                </c:pt>
                <c:pt idx="12">
                  <c:v>2.097902097902098E-2</c:v>
                </c:pt>
                <c:pt idx="13">
                  <c:v>2.097902097902098E-2</c:v>
                </c:pt>
                <c:pt idx="14">
                  <c:v>2.097902097902098E-2</c:v>
                </c:pt>
                <c:pt idx="15">
                  <c:v>1.3986013986013986E-2</c:v>
                </c:pt>
              </c:numCache>
            </c:numRef>
          </c:val>
        </c:ser>
        <c:axId val="82233984"/>
        <c:axId val="82243968"/>
      </c:barChart>
      <c:lineChart>
        <c:grouping val="standard"/>
        <c:ser>
          <c:idx val="1"/>
          <c:order val="1"/>
          <c:tx>
            <c:strRef>
              <c:f>Pareto!$D$4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dLbls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Val val="1"/>
              <c:showSerName val="1"/>
            </c:dLbl>
            <c:delete val="1"/>
          </c:dLbls>
          <c:val>
            <c:numRef>
              <c:f>Pareto!$D$5:$D$25</c:f>
              <c:numCache>
                <c:formatCode>0.0%</c:formatCode>
                <c:ptCount val="21"/>
                <c:pt idx="0">
                  <c:v>0.23776223776223776</c:v>
                </c:pt>
                <c:pt idx="1">
                  <c:v>0.39160839160839161</c:v>
                </c:pt>
                <c:pt idx="2">
                  <c:v>0.5174825174825175</c:v>
                </c:pt>
                <c:pt idx="3">
                  <c:v>0.60839160839160844</c:v>
                </c:pt>
                <c:pt idx="4">
                  <c:v>0.68531468531468542</c:v>
                </c:pt>
                <c:pt idx="5">
                  <c:v>0.73426573426573438</c:v>
                </c:pt>
                <c:pt idx="6">
                  <c:v>0.77622377622377636</c:v>
                </c:pt>
                <c:pt idx="7">
                  <c:v>0.81818181818181834</c:v>
                </c:pt>
                <c:pt idx="8">
                  <c:v>0.84615384615384637</c:v>
                </c:pt>
                <c:pt idx="9">
                  <c:v>0.87412587412587439</c:v>
                </c:pt>
                <c:pt idx="10">
                  <c:v>0.90209790209790242</c:v>
                </c:pt>
                <c:pt idx="11">
                  <c:v>0.92307692307692335</c:v>
                </c:pt>
                <c:pt idx="12">
                  <c:v>0.94405594405594428</c:v>
                </c:pt>
                <c:pt idx="13">
                  <c:v>0.96503496503496522</c:v>
                </c:pt>
                <c:pt idx="14">
                  <c:v>0.98601398601398615</c:v>
                </c:pt>
                <c:pt idx="15">
                  <c:v>1.0000000000000002</c:v>
                </c:pt>
              </c:numCache>
            </c:numRef>
          </c:val>
        </c:ser>
        <c:marker val="1"/>
        <c:axId val="82233984"/>
        <c:axId val="82243968"/>
      </c:lineChart>
      <c:catAx>
        <c:axId val="822339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82243968"/>
        <c:crosses val="autoZero"/>
        <c:auto val="1"/>
        <c:lblAlgn val="ctr"/>
        <c:lblOffset val="100"/>
        <c:tickLblSkip val="1"/>
        <c:tickMarkSkip val="1"/>
      </c:catAx>
      <c:valAx>
        <c:axId val="8224396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layout/>
          <c:spPr>
            <a:noFill/>
            <a:ln w="25400">
              <a:noFill/>
            </a:ln>
          </c:spPr>
        </c:title>
        <c:numFmt formatCode="0.0%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822339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O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4</xdr:row>
      <xdr:rowOff>76200</xdr:rowOff>
    </xdr:from>
    <xdr:to>
      <xdr:col>10</xdr:col>
      <xdr:colOff>676275</xdr:colOff>
      <xdr:row>26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276225</xdr:colOff>
      <xdr:row>0</xdr:row>
      <xdr:rowOff>38100</xdr:rowOff>
    </xdr:from>
    <xdr:to>
      <xdr:col>10</xdr:col>
      <xdr:colOff>704850</xdr:colOff>
      <xdr:row>2</xdr:row>
      <xdr:rowOff>47625</xdr:rowOff>
    </xdr:to>
    <xdr:pic>
      <xdr:nvPicPr>
        <xdr:cNvPr id="3" name="Picture 2" descr="lOGO 1CM negr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5325" y="38100"/>
          <a:ext cx="4286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Normal="100" workbookViewId="0">
      <selection activeCell="C13" sqref="C13"/>
    </sheetView>
  </sheetViews>
  <sheetFormatPr baseColWidth="10" defaultRowHeight="14.25"/>
  <cols>
    <col min="1" max="1" width="10.42578125" style="3" customWidth="1"/>
    <col min="2" max="2" width="10.7109375" style="3" customWidth="1"/>
    <col min="3" max="3" width="13.28515625" style="3" customWidth="1"/>
    <col min="4" max="4" width="17.5703125" style="3" customWidth="1"/>
    <col min="5" max="13" width="11.42578125" style="3"/>
    <col min="14" max="14" width="22" style="3" customWidth="1"/>
    <col min="15" max="16384" width="11.42578125" style="3"/>
  </cols>
  <sheetData>
    <row r="1" spans="1:15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4" t="s">
        <v>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>
      <c r="A3" s="4"/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>
      <c r="A4" s="5" t="s">
        <v>2</v>
      </c>
      <c r="B4" s="5" t="s">
        <v>3</v>
      </c>
      <c r="C4" s="5" t="s">
        <v>4</v>
      </c>
      <c r="D4" s="5" t="s">
        <v>5</v>
      </c>
      <c r="E4" s="4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>
      <c r="A5" s="6">
        <v>1</v>
      </c>
      <c r="B5" s="6">
        <v>34</v>
      </c>
      <c r="C5" s="7">
        <f t="shared" ref="C5:C20" si="0">B5/$B$26</f>
        <v>0.23776223776223776</v>
      </c>
      <c r="D5" s="8">
        <f>C5</f>
        <v>0.23776223776223776</v>
      </c>
      <c r="E5" s="4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>
      <c r="A6" s="6">
        <v>2</v>
      </c>
      <c r="B6" s="6">
        <v>22</v>
      </c>
      <c r="C6" s="7">
        <f t="shared" si="0"/>
        <v>0.15384615384615385</v>
      </c>
      <c r="D6" s="8">
        <f>D5+C6</f>
        <v>0.39160839160839161</v>
      </c>
      <c r="E6" s="4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>
      <c r="A7" s="6">
        <v>3</v>
      </c>
      <c r="B7" s="6">
        <v>18</v>
      </c>
      <c r="C7" s="7">
        <f t="shared" si="0"/>
        <v>0.12587412587412589</v>
      </c>
      <c r="D7" s="8">
        <f t="shared" ref="D7:D20" si="1">D6+C7</f>
        <v>0.5174825174825175</v>
      </c>
      <c r="E7" s="4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>
      <c r="A8" s="6">
        <v>4</v>
      </c>
      <c r="B8" s="6">
        <v>13</v>
      </c>
      <c r="C8" s="7">
        <f t="shared" si="0"/>
        <v>9.0909090909090912E-2</v>
      </c>
      <c r="D8" s="8">
        <f t="shared" si="1"/>
        <v>0.60839160839160844</v>
      </c>
      <c r="E8" s="4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>
      <c r="A9" s="6">
        <v>5</v>
      </c>
      <c r="B9" s="6">
        <v>11</v>
      </c>
      <c r="C9" s="7">
        <f t="shared" si="0"/>
        <v>7.6923076923076927E-2</v>
      </c>
      <c r="D9" s="8">
        <f t="shared" si="1"/>
        <v>0.68531468531468542</v>
      </c>
      <c r="E9" s="4"/>
      <c r="F9" s="4"/>
      <c r="G9" s="4"/>
      <c r="H9" s="2"/>
      <c r="I9" s="2"/>
      <c r="J9" s="2"/>
      <c r="K9" s="2"/>
      <c r="L9" s="2"/>
      <c r="M9" s="2"/>
      <c r="N9" s="2"/>
      <c r="O9" s="2"/>
    </row>
    <row r="10" spans="1:15">
      <c r="A10" s="6">
        <v>6</v>
      </c>
      <c r="B10" s="6">
        <v>7</v>
      </c>
      <c r="C10" s="7">
        <f t="shared" si="0"/>
        <v>4.8951048951048952E-2</v>
      </c>
      <c r="D10" s="8">
        <f t="shared" si="1"/>
        <v>0.73426573426573438</v>
      </c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</row>
    <row r="11" spans="1:15">
      <c r="A11" s="6">
        <v>7</v>
      </c>
      <c r="B11" s="6">
        <v>6</v>
      </c>
      <c r="C11" s="7">
        <f t="shared" si="0"/>
        <v>4.195804195804196E-2</v>
      </c>
      <c r="D11" s="8">
        <f t="shared" si="1"/>
        <v>0.77622377622377636</v>
      </c>
      <c r="E11" s="4"/>
      <c r="F11" s="4"/>
      <c r="G11" s="4"/>
      <c r="H11" s="2"/>
      <c r="I11" s="2"/>
      <c r="J11" s="2"/>
      <c r="K11" s="2"/>
      <c r="L11" s="2"/>
      <c r="M11" s="2"/>
      <c r="N11" s="2"/>
      <c r="O11" s="2"/>
    </row>
    <row r="12" spans="1:15">
      <c r="A12" s="6">
        <v>8</v>
      </c>
      <c r="B12" s="6">
        <v>6</v>
      </c>
      <c r="C12" s="7">
        <f t="shared" si="0"/>
        <v>4.195804195804196E-2</v>
      </c>
      <c r="D12" s="8">
        <f t="shared" si="1"/>
        <v>0.81818181818181834</v>
      </c>
      <c r="E12" s="4"/>
      <c r="F12" s="4"/>
      <c r="G12" s="4"/>
      <c r="H12" s="2"/>
      <c r="I12" s="2"/>
      <c r="J12" s="2"/>
      <c r="K12" s="2"/>
      <c r="L12" s="2"/>
      <c r="M12" s="2"/>
      <c r="N12" s="2"/>
      <c r="O12" s="2"/>
    </row>
    <row r="13" spans="1:15">
      <c r="A13" s="6">
        <v>9</v>
      </c>
      <c r="B13" s="6">
        <v>4</v>
      </c>
      <c r="C13" s="7">
        <f t="shared" si="0"/>
        <v>2.7972027972027972E-2</v>
      </c>
      <c r="D13" s="8">
        <f t="shared" si="1"/>
        <v>0.84615384615384637</v>
      </c>
      <c r="E13" s="4"/>
      <c r="F13" s="4"/>
      <c r="G13" s="4"/>
      <c r="H13" s="2"/>
      <c r="I13" s="2"/>
      <c r="J13" s="2"/>
      <c r="K13" s="2"/>
      <c r="L13" s="2"/>
      <c r="M13" s="2"/>
      <c r="N13" s="2"/>
      <c r="O13" s="2"/>
    </row>
    <row r="14" spans="1:15">
      <c r="A14" s="6">
        <v>10</v>
      </c>
      <c r="B14" s="6">
        <v>4</v>
      </c>
      <c r="C14" s="7">
        <f t="shared" si="0"/>
        <v>2.7972027972027972E-2</v>
      </c>
      <c r="D14" s="8">
        <f t="shared" si="1"/>
        <v>0.87412587412587439</v>
      </c>
      <c r="E14" s="4"/>
      <c r="F14" s="4"/>
      <c r="G14" s="4"/>
      <c r="H14" s="2"/>
      <c r="I14" s="2"/>
      <c r="J14" s="2"/>
      <c r="K14" s="2"/>
      <c r="L14" s="2"/>
      <c r="M14" s="2"/>
      <c r="N14" s="2"/>
      <c r="O14" s="2"/>
    </row>
    <row r="15" spans="1:15">
      <c r="A15" s="6">
        <v>11</v>
      </c>
      <c r="B15" s="6">
        <v>4</v>
      </c>
      <c r="C15" s="7">
        <f t="shared" si="0"/>
        <v>2.7972027972027972E-2</v>
      </c>
      <c r="D15" s="8">
        <f t="shared" si="1"/>
        <v>0.90209790209790242</v>
      </c>
      <c r="E15" s="4"/>
      <c r="F15" s="4"/>
      <c r="G15" s="4"/>
      <c r="H15" s="2"/>
      <c r="I15" s="2"/>
      <c r="J15" s="2"/>
      <c r="K15" s="2"/>
      <c r="L15" s="2"/>
      <c r="M15" s="2"/>
      <c r="N15" s="2"/>
      <c r="O15" s="2"/>
    </row>
    <row r="16" spans="1:15">
      <c r="A16" s="6">
        <v>12</v>
      </c>
      <c r="B16" s="6">
        <v>3</v>
      </c>
      <c r="C16" s="7">
        <f t="shared" si="0"/>
        <v>2.097902097902098E-2</v>
      </c>
      <c r="D16" s="8">
        <f t="shared" si="1"/>
        <v>0.92307692307692335</v>
      </c>
      <c r="E16" s="4"/>
      <c r="F16" s="4"/>
      <c r="G16" s="4"/>
      <c r="H16" s="2"/>
      <c r="I16" s="2"/>
      <c r="J16" s="2"/>
      <c r="K16" s="2"/>
      <c r="L16" s="2"/>
      <c r="M16" s="2"/>
      <c r="N16" s="2"/>
      <c r="O16" s="2"/>
    </row>
    <row r="17" spans="1:15">
      <c r="A17" s="6">
        <v>13</v>
      </c>
      <c r="B17" s="6">
        <v>3</v>
      </c>
      <c r="C17" s="7">
        <f t="shared" si="0"/>
        <v>2.097902097902098E-2</v>
      </c>
      <c r="D17" s="8">
        <f t="shared" si="1"/>
        <v>0.94405594405594428</v>
      </c>
      <c r="E17" s="4"/>
      <c r="F17" s="4"/>
      <c r="G17" s="4"/>
      <c r="H17" s="2"/>
      <c r="I17" s="2"/>
      <c r="J17" s="2"/>
      <c r="K17" s="2"/>
      <c r="L17" s="2"/>
      <c r="M17" s="2"/>
      <c r="N17" s="2"/>
      <c r="O17" s="2"/>
    </row>
    <row r="18" spans="1:15">
      <c r="A18" s="6">
        <v>14</v>
      </c>
      <c r="B18" s="6">
        <v>3</v>
      </c>
      <c r="C18" s="7">
        <f t="shared" si="0"/>
        <v>2.097902097902098E-2</v>
      </c>
      <c r="D18" s="8">
        <f t="shared" si="1"/>
        <v>0.96503496503496522</v>
      </c>
      <c r="E18" s="4"/>
      <c r="F18" s="4"/>
      <c r="G18" s="4"/>
      <c r="H18" s="2"/>
      <c r="I18" s="2"/>
      <c r="J18" s="2"/>
      <c r="K18" s="2"/>
      <c r="L18" s="2"/>
      <c r="M18" s="2"/>
      <c r="N18" s="2"/>
      <c r="O18" s="2"/>
    </row>
    <row r="19" spans="1:15">
      <c r="A19" s="6">
        <v>15</v>
      </c>
      <c r="B19" s="6">
        <v>3</v>
      </c>
      <c r="C19" s="7">
        <f t="shared" si="0"/>
        <v>2.097902097902098E-2</v>
      </c>
      <c r="D19" s="8">
        <f t="shared" si="1"/>
        <v>0.98601398601398615</v>
      </c>
      <c r="E19" s="4"/>
      <c r="F19" s="4"/>
      <c r="G19" s="4"/>
      <c r="H19" s="2"/>
      <c r="I19" s="2"/>
      <c r="J19" s="2"/>
      <c r="K19" s="2"/>
      <c r="L19" s="2"/>
      <c r="M19" s="2"/>
      <c r="N19" s="2"/>
      <c r="O19" s="2"/>
    </row>
    <row r="20" spans="1:15">
      <c r="A20" s="6">
        <v>16</v>
      </c>
      <c r="B20" s="6">
        <v>2</v>
      </c>
      <c r="C20" s="7">
        <f t="shared" si="0"/>
        <v>1.3986013986013986E-2</v>
      </c>
      <c r="D20" s="8">
        <f t="shared" si="1"/>
        <v>1.0000000000000002</v>
      </c>
      <c r="E20" s="4"/>
      <c r="F20" s="4"/>
      <c r="G20" s="4"/>
      <c r="H20" s="2"/>
      <c r="I20" s="2"/>
      <c r="J20" s="2"/>
      <c r="K20" s="2"/>
      <c r="L20" s="2"/>
      <c r="M20" s="2"/>
      <c r="N20" s="2"/>
      <c r="O20" s="2"/>
    </row>
    <row r="21" spans="1:15">
      <c r="A21" s="6"/>
      <c r="B21" s="6"/>
      <c r="C21" s="7"/>
      <c r="D21" s="8"/>
      <c r="E21" s="4"/>
      <c r="F21" s="4"/>
      <c r="G21" s="4"/>
      <c r="H21" s="2"/>
      <c r="I21" s="2"/>
      <c r="J21" s="2"/>
      <c r="K21" s="2"/>
      <c r="L21" s="2"/>
      <c r="M21" s="2"/>
      <c r="N21" s="2"/>
      <c r="O21" s="2"/>
    </row>
    <row r="22" spans="1:15">
      <c r="A22" s="6"/>
      <c r="B22" s="6"/>
      <c r="C22" s="7"/>
      <c r="D22" s="8"/>
      <c r="E22" s="4"/>
      <c r="F22" s="4"/>
      <c r="G22" s="4"/>
      <c r="H22" s="2"/>
      <c r="I22" s="2"/>
      <c r="J22" s="2"/>
      <c r="K22" s="2"/>
      <c r="L22" s="2"/>
      <c r="M22" s="2"/>
      <c r="N22" s="2"/>
      <c r="O22" s="2"/>
    </row>
    <row r="23" spans="1:15">
      <c r="A23" s="6"/>
      <c r="B23" s="6"/>
      <c r="C23" s="7"/>
      <c r="D23" s="8"/>
      <c r="E23" s="4"/>
      <c r="F23" s="4"/>
      <c r="G23" s="4"/>
      <c r="H23" s="2"/>
      <c r="I23" s="2"/>
      <c r="J23" s="2"/>
      <c r="K23" s="2"/>
      <c r="L23" s="2"/>
      <c r="M23" s="2"/>
      <c r="N23" s="2"/>
      <c r="O23" s="2"/>
    </row>
    <row r="24" spans="1:15">
      <c r="A24" s="6"/>
      <c r="B24" s="6"/>
      <c r="C24" s="7"/>
      <c r="D24" s="8"/>
      <c r="E24" s="4"/>
      <c r="F24" s="4"/>
      <c r="G24" s="4"/>
      <c r="H24" s="2"/>
      <c r="I24" s="2"/>
      <c r="J24" s="2"/>
      <c r="K24" s="2"/>
      <c r="L24" s="2"/>
      <c r="M24" s="2"/>
      <c r="N24" s="2"/>
      <c r="O24" s="2"/>
    </row>
    <row r="25" spans="1:15">
      <c r="A25" s="6"/>
      <c r="B25" s="6"/>
      <c r="C25" s="7"/>
      <c r="D25" s="8"/>
      <c r="E25" s="4"/>
      <c r="F25" s="4"/>
      <c r="G25" s="4"/>
      <c r="H25" s="2"/>
      <c r="I25" s="2"/>
      <c r="J25" s="2"/>
      <c r="K25" s="2"/>
      <c r="L25" s="2"/>
      <c r="M25" s="2"/>
      <c r="N25" s="2"/>
      <c r="O25" s="2"/>
    </row>
    <row r="26" spans="1:15">
      <c r="A26" s="6" t="s">
        <v>6</v>
      </c>
      <c r="B26" s="6">
        <f>SUM(B5:B25)</f>
        <v>143</v>
      </c>
      <c r="C26" s="8">
        <f>SUM(C5:C25)</f>
        <v>1.0000000000000002</v>
      </c>
      <c r="D26" s="6"/>
      <c r="E26" s="4"/>
      <c r="F26" s="4"/>
      <c r="G26" s="4"/>
      <c r="H26" s="2"/>
      <c r="I26" s="2"/>
      <c r="J26" s="2"/>
      <c r="K26" s="2"/>
      <c r="L26" s="2"/>
      <c r="M26" s="2"/>
      <c r="N26" s="2"/>
      <c r="O26" s="2"/>
    </row>
    <row r="27" spans="1:15">
      <c r="A27" s="4"/>
      <c r="B27" s="4"/>
      <c r="C27" s="4"/>
      <c r="D27" s="4"/>
      <c r="E27" s="4"/>
      <c r="F27" s="4"/>
      <c r="G27" s="4"/>
      <c r="H27" s="2"/>
      <c r="I27" s="2"/>
      <c r="J27" s="2"/>
      <c r="K27" s="2"/>
      <c r="L27" s="2"/>
      <c r="M27" s="2"/>
      <c r="N27" s="2"/>
      <c r="O27" s="2"/>
    </row>
    <row r="28" spans="1:15">
      <c r="A28" s="4"/>
      <c r="B28" s="4"/>
      <c r="C28" s="4"/>
      <c r="D28" s="4"/>
      <c r="E28" s="4"/>
      <c r="F28" s="4"/>
      <c r="G28" s="4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Pareto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Federico</cp:lastModifiedBy>
  <dcterms:created xsi:type="dcterms:W3CDTF">2016-06-08T15:08:02Z</dcterms:created>
  <dcterms:modified xsi:type="dcterms:W3CDTF">2016-06-08T15:08:37Z</dcterms:modified>
</cp:coreProperties>
</file>